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76" windowWidth="11760" windowHeight="62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<sst xmlns="http://schemas.openxmlformats.org/spreadsheetml/2006/main" count="93" uniqueCount="91">
  <si>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</si>
  <si>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</si>
  <si>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</si>
  <si>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</si>
  <si>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</si>
  <si>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</si>
  <si>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</si>
  <si>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</si>
  <si>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</si>
  <si>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</si>
  <si>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</si>
  <si>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</si>
  <si>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</si>
  <si>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</si>
  <si>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</si>
  <si>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</si>
  <si>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</si>
  <si>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</si>
  <si>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</si>
  <si>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</si>
  <si>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</si>
  <si>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</si>
  <si>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</si>
  <si>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</si>
  <si>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</si>
  <si>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</si>
  <si>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</si>
  <si>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</si>
  <si>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</si>
  <si>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</si>
  <si>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</si>
  <si>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</si>
  <si>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</si>
  <si>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</si>
  <si>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</si>
  <si>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</si>
  <si>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</si>
  <si>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</si>
  <si>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</si>
  <si>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</si>
  <si>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</si>
  <si>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</si>
  <si>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</si>
  <si>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</si>
  <si>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</si>
  <si>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</si>
  <si>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</si>
  <si>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</si>
  <si>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</si>
  <si>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</si>
  <si>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</si>
  <si>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</si>
  <si>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</si>
  <si>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</si>
  <si>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</si>
  <si>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</si>
  <si>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</si>
  <si>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</si>
  <si>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</si>
  <si>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</si>
  <si>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</si>
  <si>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</si>
  <si>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</si>
  <si>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</si>
  <si>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</si>
  <si>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</si>
  <si>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</si>
  <si>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</si>
  <si>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</si>
  <si>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</si>
  <si>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</si>
  <si>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</si>
  <si>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</si>
  <si>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</si>
  <si>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</si>
  <si>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</si>
  <si>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</si>
  <si>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</si>
  <si>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</si>
  <si>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</si>
  <si>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</si>
  <si>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</si>
  <si>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</si>
  <si>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</si>
  <si>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</si>
  <si>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</si>
  <si>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</si>
  <si>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21,  2004</t>
  </si>
  <si>
    <t>****</t>
  </si>
  <si>
    <t>Std,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</si>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</sst>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At val="0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19</xdr:col>
      <xdr:colOff>47625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543675" y="1095375"/>
        <a:ext cx="7353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2.6551836094703507</v>
      </c>
      <c r="J3" s="20">
        <f>AVERAGE(F4:F40)</f>
        <v>0.5833333333333334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30</v>
      </c>
      <c r="E4" s="12">
        <v>29</v>
      </c>
      <c r="F4" s="22">
        <v>1</v>
      </c>
      <c r="G4" s="17">
        <f>(ABS((E4-D4)/E4))*100</f>
        <v>3.4482758620689653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28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28</v>
      </c>
      <c r="E6" s="19">
        <v>29</v>
      </c>
      <c r="F6" s="21">
        <v>-1</v>
      </c>
      <c r="G6" s="17">
        <f t="shared" si="0"/>
        <v>3.4482758620689653</v>
      </c>
      <c r="H6" s="4"/>
    </row>
    <row r="7" spans="1:8" ht="12.75">
      <c r="A7" s="14"/>
      <c r="B7" s="18">
        <v>0.916666666666667</v>
      </c>
      <c r="C7" s="17" t="s">
        <v>81</v>
      </c>
      <c r="D7" s="13">
        <v>29</v>
      </c>
      <c r="E7" s="19">
        <v>33</v>
      </c>
      <c r="F7" s="21">
        <v>-4</v>
      </c>
      <c r="G7" s="17">
        <f t="shared" si="0"/>
        <v>12.121212121212121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9">
        <v>33</v>
      </c>
      <c r="F8" s="21">
        <v>-3</v>
      </c>
      <c r="G8" s="17">
        <f t="shared" si="0"/>
        <v>9.090909090909092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9">
        <v>34</v>
      </c>
      <c r="F10" s="21">
        <v>-2</v>
      </c>
      <c r="G10" s="17">
        <f t="shared" si="0"/>
        <v>5.88235294117647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33</v>
      </c>
      <c r="E11" s="19">
        <v>34</v>
      </c>
      <c r="F11" s="21">
        <v>-1</v>
      </c>
      <c r="G11" s="17">
        <f t="shared" si="0"/>
        <v>2.941176470588235</v>
      </c>
      <c r="H11" s="4"/>
    </row>
    <row r="12" spans="1:8" ht="12.75">
      <c r="A12" s="3"/>
      <c r="B12" s="10">
        <v>0.125</v>
      </c>
      <c r="C12" s="11" t="s">
        <v>49</v>
      </c>
      <c r="D12" s="13">
        <v>34</v>
      </c>
      <c r="E12" s="19">
        <v>34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35</v>
      </c>
      <c r="E13" s="19">
        <v>34</v>
      </c>
      <c r="F13" s="22">
        <v>1</v>
      </c>
      <c r="G13" s="17">
        <f t="shared" si="0"/>
        <v>2.941176470588235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34</v>
      </c>
      <c r="F14" s="22">
        <v>4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34</v>
      </c>
      <c r="F15" s="22">
        <v>4</v>
      </c>
      <c r="G15" s="17">
        <f t="shared" si="0"/>
        <v>11.76470588235294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34</v>
      </c>
      <c r="F16" s="22">
        <v>2</v>
      </c>
      <c r="G16" s="17">
        <f t="shared" si="0"/>
        <v>5.88235294117647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34</v>
      </c>
      <c r="E17" s="19">
        <v>34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30</v>
      </c>
      <c r="E18" s="19">
        <v>36</v>
      </c>
      <c r="F18" s="21">
        <v>-6</v>
      </c>
      <c r="G18" s="17">
        <f t="shared" si="0"/>
        <v>16.666666666666664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31</v>
      </c>
      <c r="F19" s="21">
        <v>-3</v>
      </c>
      <c r="G19" s="17">
        <f t="shared" si="0"/>
        <v>9.67741935483871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29</v>
      </c>
      <c r="F20" s="21">
        <v>-2</v>
      </c>
      <c r="G20" s="17">
        <f t="shared" si="0"/>
        <v>6.896551724137931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30</v>
      </c>
      <c r="F21" s="21">
        <v>-3</v>
      </c>
      <c r="G21" s="17">
        <f t="shared" si="0"/>
        <v>10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30</v>
      </c>
      <c r="F22" s="21">
        <v>-3</v>
      </c>
      <c r="G22" s="17">
        <f t="shared" si="0"/>
        <v>10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28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30</v>
      </c>
      <c r="F24" s="21">
        <v>-1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29</v>
      </c>
      <c r="F25" s="22">
        <v>1</v>
      </c>
      <c r="G25" s="17">
        <f t="shared" si="0"/>
        <v>3.4482758620689653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9">
        <v>29</v>
      </c>
      <c r="F26" s="22">
        <v>2</v>
      </c>
      <c r="G26" s="17">
        <f t="shared" si="0"/>
        <v>6.896551724137931</v>
      </c>
      <c r="H26" s="4"/>
    </row>
    <row r="27" spans="1:8" ht="12.75">
      <c r="A27" s="3"/>
      <c r="B27" s="10">
        <v>0.75</v>
      </c>
      <c r="C27" s="11" t="s">
        <v>64</v>
      </c>
      <c r="D27" s="13">
        <v>31</v>
      </c>
      <c r="E27" s="19">
        <v>29</v>
      </c>
      <c r="F27" s="22">
        <v>2</v>
      </c>
      <c r="G27" s="17">
        <f t="shared" si="0"/>
        <v>6.896551724137931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31</v>
      </c>
      <c r="E28" s="19">
        <v>29</v>
      </c>
      <c r="F28" s="22">
        <v>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31</v>
      </c>
      <c r="E29" s="19">
        <v>28</v>
      </c>
      <c r="F29" s="22">
        <v>3</v>
      </c>
      <c r="G29" s="17">
        <f t="shared" si="0"/>
        <v>10.714285714285714</v>
      </c>
      <c r="H29" s="4"/>
    </row>
    <row r="30" spans="1:8" ht="12.75">
      <c r="A30" s="3"/>
      <c r="B30" s="10">
        <v>0.875</v>
      </c>
      <c r="C30" s="11" t="s">
        <v>67</v>
      </c>
      <c r="D30" s="13">
        <v>31</v>
      </c>
      <c r="E30" s="19">
        <v>28</v>
      </c>
      <c r="F30" s="22">
        <v>3</v>
      </c>
      <c r="G30" s="17">
        <f t="shared" si="0"/>
        <v>10.714285714285714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9">
        <v>27</v>
      </c>
      <c r="F31" s="22">
        <v>4</v>
      </c>
      <c r="G31" s="17">
        <f t="shared" si="0"/>
        <v>14.814814814814813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31</v>
      </c>
      <c r="E32" s="19">
        <v>27</v>
      </c>
      <c r="F32" s="22">
        <v>4</v>
      </c>
      <c r="G32" s="17">
        <f t="shared" si="0"/>
        <v>14.814814814814813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30</v>
      </c>
      <c r="E33" s="19">
        <v>26</v>
      </c>
      <c r="F33" s="22">
        <v>4</v>
      </c>
      <c r="G33" s="17">
        <f t="shared" si="0"/>
        <v>15.384615384615385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29</v>
      </c>
      <c r="E34" s="19">
        <v>25</v>
      </c>
      <c r="F34" s="22">
        <v>4</v>
      </c>
      <c r="G34" s="17">
        <f t="shared" si="0"/>
        <v>16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9">
        <v>25</v>
      </c>
      <c r="F35" s="22">
        <v>3</v>
      </c>
      <c r="G35" s="17">
        <f t="shared" si="0"/>
        <v>12</v>
      </c>
      <c r="H35" s="4"/>
    </row>
    <row r="36" spans="1:8" ht="12.75">
      <c r="A36" s="3"/>
      <c r="B36" s="10">
        <v>1.125</v>
      </c>
      <c r="C36" s="11" t="s">
        <v>73</v>
      </c>
      <c r="D36" s="13">
        <v>28</v>
      </c>
      <c r="E36" s="19">
        <v>27</v>
      </c>
      <c r="F36" s="22">
        <v>1</v>
      </c>
      <c r="G36" s="17">
        <f t="shared" si="0"/>
        <v>3.7037037037037033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9">
        <v>26</v>
      </c>
      <c r="F37" s="22">
        <v>1</v>
      </c>
      <c r="G37" s="17">
        <f t="shared" si="0"/>
        <v>3.8461538461538463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25</v>
      </c>
      <c r="E38" s="19">
        <v>23</v>
      </c>
      <c r="F38" s="22">
        <v>2</v>
      </c>
      <c r="G38" s="17">
        <f t="shared" si="0"/>
        <v>8.695652173913043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24</v>
      </c>
      <c r="E39" s="19">
        <v>22</v>
      </c>
      <c r="F39" s="22">
        <v>2</v>
      </c>
      <c r="G39" s="17">
        <f t="shared" si="0"/>
        <v>9.090909090909092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</v>
      </c>
      <c r="E40" s="19">
        <v>21</v>
      </c>
      <c r="F40" s="22">
        <v>2</v>
      </c>
      <c r="G40" s="17">
        <f t="shared" si="0"/>
        <v>9.523809523809524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2004-06-12T04:00:07Z</dcterms:modified>
  <cp:category/>
  <cp:version/>
  <cp:contentType/>
  <cp:contentStatus/>
</cp:coreProperties>
</file>